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105"/>
  </bookViews>
  <sheets>
    <sheet name="Sheet2" sheetId="6" r:id="rId1"/>
  </sheets>
  <calcPr calcId="144525"/>
</workbook>
</file>

<file path=xl/sharedStrings.xml><?xml version="1.0" encoding="utf-8"?>
<sst xmlns="http://schemas.openxmlformats.org/spreadsheetml/2006/main" count="68" uniqueCount="45">
  <si>
    <t>附件1</t>
  </si>
  <si>
    <t>2025年第二批乡村人才振兴五年行动资金分配表</t>
  </si>
  <si>
    <t>单位：万元</t>
  </si>
  <si>
    <t>资金下达单位（地区）</t>
  </si>
  <si>
    <t>资金使用单位</t>
  </si>
  <si>
    <t>项目</t>
  </si>
  <si>
    <t>合计</t>
  </si>
  <si>
    <t>原深度贫困县定向培养计划</t>
  </si>
  <si>
    <t>乡村振兴定向培养计划</t>
  </si>
  <si>
    <t>基层林草专业人才能力提升培训</t>
  </si>
  <si>
    <t>合          计</t>
  </si>
  <si>
    <t>一、省直部门（单位）</t>
  </si>
  <si>
    <t>四川省林业和草原局</t>
  </si>
  <si>
    <t>西南石油大学</t>
  </si>
  <si>
    <t>成都理工大学</t>
  </si>
  <si>
    <t>四川农业大学</t>
  </si>
  <si>
    <t>四川师范大学</t>
  </si>
  <si>
    <t>成都信息工程大学</t>
  </si>
  <si>
    <t>西华师范大学</t>
  </si>
  <si>
    <t>西华大学</t>
  </si>
  <si>
    <t>四川轻化工大学</t>
  </si>
  <si>
    <t>成都体育学院</t>
  </si>
  <si>
    <t>绵阳师范学院</t>
  </si>
  <si>
    <t>成都师范学院</t>
  </si>
  <si>
    <t>内江师范学院</t>
  </si>
  <si>
    <t>宜宾学院</t>
  </si>
  <si>
    <t>乐山师范学院</t>
  </si>
  <si>
    <t>西昌学院</t>
  </si>
  <si>
    <t>四川旅游学院</t>
  </si>
  <si>
    <t>四川文理学院</t>
  </si>
  <si>
    <t>四川音乐学院</t>
  </si>
  <si>
    <t>四川化工职业技术学院</t>
  </si>
  <si>
    <t>四川水利职业技术学院</t>
  </si>
  <si>
    <t>四川建筑职业技术学院</t>
  </si>
  <si>
    <t>四川商务职业学院</t>
  </si>
  <si>
    <t>二、市（州）</t>
  </si>
  <si>
    <t>成都市</t>
  </si>
  <si>
    <t>成都大学</t>
  </si>
  <si>
    <t>成都农业科技职业学院</t>
  </si>
  <si>
    <t>攀枝花市</t>
  </si>
  <si>
    <t>攀枝花学院</t>
  </si>
  <si>
    <t>绵阳市</t>
  </si>
  <si>
    <t>绵阳职业技术学院</t>
  </si>
  <si>
    <t>阿坝州</t>
  </si>
  <si>
    <t>阿坝职业学院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</si>
</sst>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9" fillId="1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4" fillId="27" borderId="12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3" fillId="24" borderId="12" applyNumberFormat="false" applyAlignment="false" applyProtection="false">
      <alignment vertical="center"/>
    </xf>
    <xf numFmtId="0" fontId="27" fillId="27" borderId="14" applyNumberFormat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5" fillId="9" borderId="7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1" fillId="0" borderId="0" xfId="0" applyFont="true" applyAlignment="true">
      <alignment vertical="top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46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46" applyFont="true" applyFill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176" fontId="4" fillId="0" borderId="2" xfId="46" applyNumberFormat="true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3" fillId="0" borderId="2" xfId="46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0" xfId="0" applyFont="true" applyAlignment="true">
      <alignment vertical="center" wrapText="true"/>
    </xf>
    <xf numFmtId="0" fontId="8" fillId="0" borderId="0" xfId="0" applyFont="true" applyAlignment="true">
      <alignment horizontal="right" vertical="center"/>
    </xf>
    <xf numFmtId="176" fontId="7" fillId="0" borderId="2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topLeftCell="A23" workbookViewId="0">
      <selection activeCell="A39" sqref="$A39:$XFD39"/>
    </sheetView>
  </sheetViews>
  <sheetFormatPr defaultColWidth="9" defaultRowHeight="14.25" outlineLevelCol="5"/>
  <cols>
    <col min="1" max="1" width="22.7916666666667" customWidth="true"/>
    <col min="2" max="2" width="22.625" customWidth="true"/>
    <col min="3" max="3" width="15.125" customWidth="true"/>
    <col min="4" max="4" width="14" customWidth="true"/>
    <col min="5" max="5" width="17" customWidth="true"/>
    <col min="6" max="6" width="12.25" customWidth="true"/>
  </cols>
  <sheetData>
    <row r="1" ht="24" customHeight="true" spans="1:1">
      <c r="A1" s="1" t="s">
        <v>0</v>
      </c>
    </row>
    <row r="2" ht="33" customHeight="true" spans="1:6">
      <c r="A2" s="2" t="s">
        <v>1</v>
      </c>
      <c r="B2" s="2"/>
      <c r="C2" s="2"/>
      <c r="D2" s="2"/>
      <c r="E2" s="2"/>
      <c r="F2" s="2"/>
    </row>
    <row r="3" spans="1:6">
      <c r="A3" s="3"/>
      <c r="B3" s="4"/>
      <c r="C3" s="5"/>
      <c r="D3" s="5"/>
      <c r="E3" s="24"/>
      <c r="F3" s="25" t="s">
        <v>2</v>
      </c>
    </row>
    <row r="4" ht="17" customHeight="true" spans="1:6">
      <c r="A4" s="6" t="s">
        <v>3</v>
      </c>
      <c r="B4" s="7" t="s">
        <v>4</v>
      </c>
      <c r="C4" s="8" t="s">
        <v>5</v>
      </c>
      <c r="D4" s="9"/>
      <c r="E4" s="9"/>
      <c r="F4" s="7" t="s">
        <v>6</v>
      </c>
    </row>
    <row r="5" ht="28.5" spans="1:6">
      <c r="A5" s="6"/>
      <c r="B5" s="10"/>
      <c r="C5" s="10" t="s">
        <v>7</v>
      </c>
      <c r="D5" s="10" t="s">
        <v>8</v>
      </c>
      <c r="E5" s="10" t="s">
        <v>9</v>
      </c>
      <c r="F5" s="7"/>
    </row>
    <row r="6" ht="27" customHeight="true" spans="1:6">
      <c r="A6" s="8" t="s">
        <v>10</v>
      </c>
      <c r="B6" s="11"/>
      <c r="C6" s="6">
        <f>C7+C31</f>
        <v>30.8</v>
      </c>
      <c r="D6" s="6">
        <f>D7+D31</f>
        <v>844.8</v>
      </c>
      <c r="E6" s="6">
        <f>E7+E31</f>
        <v>120</v>
      </c>
      <c r="F6" s="6">
        <f>F7+F31</f>
        <v>995.6</v>
      </c>
    </row>
    <row r="7" ht="29" customHeight="true" spans="1:6">
      <c r="A7" s="12" t="s">
        <v>11</v>
      </c>
      <c r="B7" s="13"/>
      <c r="C7" s="14">
        <f>SUM(C8:C30)</f>
        <v>23.1</v>
      </c>
      <c r="D7" s="14">
        <f>SUM(D8:D30)</f>
        <v>798.6</v>
      </c>
      <c r="E7" s="14">
        <f>SUM(E8:E30)</f>
        <v>120</v>
      </c>
      <c r="F7" s="14">
        <f>SUM(F8:F30)</f>
        <v>941.7</v>
      </c>
    </row>
    <row r="8" ht="24" customHeight="true" spans="1:6">
      <c r="A8" s="15" t="s">
        <v>12</v>
      </c>
      <c r="B8" s="15" t="s">
        <v>12</v>
      </c>
      <c r="C8" s="16"/>
      <c r="D8" s="16"/>
      <c r="E8" s="16">
        <v>120</v>
      </c>
      <c r="F8" s="16">
        <f>SUM(C8:E8)</f>
        <v>120</v>
      </c>
    </row>
    <row r="9" ht="25" customHeight="true" spans="1:6">
      <c r="A9" s="17" t="s">
        <v>13</v>
      </c>
      <c r="B9" s="17" t="s">
        <v>13</v>
      </c>
      <c r="C9" s="18"/>
      <c r="D9" s="19">
        <v>107.8</v>
      </c>
      <c r="E9" s="18"/>
      <c r="F9" s="16">
        <f t="shared" ref="F9:F32" si="0">SUM(C9:E9)</f>
        <v>107.8</v>
      </c>
    </row>
    <row r="10" ht="25" customHeight="true" spans="1:6">
      <c r="A10" s="17" t="s">
        <v>14</v>
      </c>
      <c r="B10" s="17" t="s">
        <v>14</v>
      </c>
      <c r="C10" s="18"/>
      <c r="D10" s="19">
        <v>69.85</v>
      </c>
      <c r="E10" s="18"/>
      <c r="F10" s="16">
        <f t="shared" si="0"/>
        <v>69.85</v>
      </c>
    </row>
    <row r="11" ht="25" customHeight="true" spans="1:6">
      <c r="A11" s="17" t="s">
        <v>15</v>
      </c>
      <c r="B11" s="17" t="s">
        <v>15</v>
      </c>
      <c r="C11" s="18"/>
      <c r="D11" s="19">
        <v>151.25</v>
      </c>
      <c r="E11" s="18"/>
      <c r="F11" s="16">
        <f t="shared" si="0"/>
        <v>151.25</v>
      </c>
    </row>
    <row r="12" ht="25" customHeight="true" spans="1:6">
      <c r="A12" s="17" t="s">
        <v>16</v>
      </c>
      <c r="B12" s="17" t="s">
        <v>16</v>
      </c>
      <c r="C12" s="18"/>
      <c r="D12" s="19">
        <v>4.95</v>
      </c>
      <c r="E12" s="18"/>
      <c r="F12" s="16">
        <f t="shared" si="0"/>
        <v>4.95</v>
      </c>
    </row>
    <row r="13" ht="25" customHeight="true" spans="1:6">
      <c r="A13" s="17" t="s">
        <v>17</v>
      </c>
      <c r="B13" s="17" t="s">
        <v>17</v>
      </c>
      <c r="C13" s="18"/>
      <c r="D13" s="19">
        <v>10.45</v>
      </c>
      <c r="E13" s="18"/>
      <c r="F13" s="16">
        <f t="shared" si="0"/>
        <v>10.45</v>
      </c>
    </row>
    <row r="14" ht="25" customHeight="true" spans="1:6">
      <c r="A14" s="17" t="s">
        <v>18</v>
      </c>
      <c r="B14" s="17" t="s">
        <v>18</v>
      </c>
      <c r="C14" s="18"/>
      <c r="D14" s="19">
        <v>2.2</v>
      </c>
      <c r="E14" s="18"/>
      <c r="F14" s="16">
        <f t="shared" si="0"/>
        <v>2.2</v>
      </c>
    </row>
    <row r="15" ht="25" customHeight="true" spans="1:6">
      <c r="A15" s="17" t="s">
        <v>19</v>
      </c>
      <c r="B15" s="17" t="s">
        <v>19</v>
      </c>
      <c r="C15" s="18"/>
      <c r="D15" s="19">
        <v>102.3</v>
      </c>
      <c r="E15" s="18"/>
      <c r="F15" s="16">
        <f t="shared" si="0"/>
        <v>102.3</v>
      </c>
    </row>
    <row r="16" ht="25" customHeight="true" spans="1:6">
      <c r="A16" s="17" t="s">
        <v>20</v>
      </c>
      <c r="B16" s="17" t="s">
        <v>20</v>
      </c>
      <c r="C16" s="18"/>
      <c r="D16" s="19">
        <v>13.2</v>
      </c>
      <c r="E16" s="18"/>
      <c r="F16" s="16">
        <f t="shared" si="0"/>
        <v>13.2</v>
      </c>
    </row>
    <row r="17" ht="25" customHeight="true" spans="1:6">
      <c r="A17" s="17" t="s">
        <v>21</v>
      </c>
      <c r="B17" s="17" t="s">
        <v>21</v>
      </c>
      <c r="C17" s="18"/>
      <c r="D17" s="19">
        <v>11.55</v>
      </c>
      <c r="E17" s="18"/>
      <c r="F17" s="16">
        <f t="shared" si="0"/>
        <v>11.55</v>
      </c>
    </row>
    <row r="18" ht="25" customHeight="true" spans="1:6">
      <c r="A18" s="17" t="s">
        <v>22</v>
      </c>
      <c r="B18" s="17" t="s">
        <v>22</v>
      </c>
      <c r="C18" s="18"/>
      <c r="D18" s="19">
        <v>32.45</v>
      </c>
      <c r="E18" s="18"/>
      <c r="F18" s="16">
        <f t="shared" si="0"/>
        <v>32.45</v>
      </c>
    </row>
    <row r="19" ht="25" customHeight="true" spans="1:6">
      <c r="A19" s="17" t="s">
        <v>23</v>
      </c>
      <c r="B19" s="17" t="s">
        <v>23</v>
      </c>
      <c r="C19" s="20"/>
      <c r="D19" s="19">
        <v>6.05</v>
      </c>
      <c r="E19" s="20"/>
      <c r="F19" s="16">
        <f t="shared" si="0"/>
        <v>6.05</v>
      </c>
    </row>
    <row r="20" ht="25" customHeight="true" spans="1:6">
      <c r="A20" s="17" t="s">
        <v>24</v>
      </c>
      <c r="B20" s="17" t="s">
        <v>24</v>
      </c>
      <c r="C20" s="20"/>
      <c r="D20" s="19">
        <v>20.35</v>
      </c>
      <c r="E20" s="20"/>
      <c r="F20" s="16">
        <f t="shared" si="0"/>
        <v>20.35</v>
      </c>
    </row>
    <row r="21" ht="25" customHeight="true" spans="1:6">
      <c r="A21" s="17" t="s">
        <v>25</v>
      </c>
      <c r="B21" s="17" t="s">
        <v>25</v>
      </c>
      <c r="C21" s="20"/>
      <c r="D21" s="19">
        <v>109.45</v>
      </c>
      <c r="E21" s="20"/>
      <c r="F21" s="16">
        <f t="shared" si="0"/>
        <v>109.45</v>
      </c>
    </row>
    <row r="22" ht="25" customHeight="true" spans="1:6">
      <c r="A22" s="17" t="s">
        <v>26</v>
      </c>
      <c r="B22" s="17" t="s">
        <v>26</v>
      </c>
      <c r="C22" s="20"/>
      <c r="D22" s="19">
        <v>51.15</v>
      </c>
      <c r="E22" s="20"/>
      <c r="F22" s="16">
        <f t="shared" si="0"/>
        <v>51.15</v>
      </c>
    </row>
    <row r="23" ht="25" customHeight="true" spans="1:6">
      <c r="A23" s="17" t="s">
        <v>27</v>
      </c>
      <c r="B23" s="17" t="s">
        <v>27</v>
      </c>
      <c r="C23" s="20"/>
      <c r="D23" s="19">
        <v>46.75</v>
      </c>
      <c r="E23" s="20"/>
      <c r="F23" s="16">
        <f t="shared" si="0"/>
        <v>46.75</v>
      </c>
    </row>
    <row r="24" ht="25" customHeight="true" spans="1:6">
      <c r="A24" s="17" t="s">
        <v>28</v>
      </c>
      <c r="B24" s="17" t="s">
        <v>28</v>
      </c>
      <c r="C24" s="20"/>
      <c r="D24" s="19">
        <v>39.05</v>
      </c>
      <c r="E24" s="20"/>
      <c r="F24" s="16">
        <f t="shared" si="0"/>
        <v>39.05</v>
      </c>
    </row>
    <row r="25" ht="25" customHeight="true" spans="1:6">
      <c r="A25" s="17" t="s">
        <v>29</v>
      </c>
      <c r="B25" s="17" t="s">
        <v>29</v>
      </c>
      <c r="C25" s="20"/>
      <c r="D25" s="19">
        <v>17.6</v>
      </c>
      <c r="E25" s="20"/>
      <c r="F25" s="16">
        <f t="shared" si="0"/>
        <v>17.6</v>
      </c>
    </row>
    <row r="26" ht="25" customHeight="true" spans="1:6">
      <c r="A26" s="17" t="s">
        <v>30</v>
      </c>
      <c r="B26" s="17" t="s">
        <v>30</v>
      </c>
      <c r="C26" s="20"/>
      <c r="D26" s="19">
        <v>2.2</v>
      </c>
      <c r="E26" s="20"/>
      <c r="F26" s="16">
        <f t="shared" si="0"/>
        <v>2.2</v>
      </c>
    </row>
    <row r="27" ht="25" customHeight="true" spans="1:6">
      <c r="A27" s="21" t="s">
        <v>31</v>
      </c>
      <c r="B27" s="21" t="s">
        <v>31</v>
      </c>
      <c r="C27" s="20">
        <v>8.25</v>
      </c>
      <c r="D27" s="18"/>
      <c r="E27" s="20"/>
      <c r="F27" s="16">
        <f t="shared" si="0"/>
        <v>8.25</v>
      </c>
    </row>
    <row r="28" ht="25" customHeight="true" spans="1:6">
      <c r="A28" s="21" t="s">
        <v>32</v>
      </c>
      <c r="B28" s="21" t="s">
        <v>32</v>
      </c>
      <c r="C28" s="18">
        <v>7.7</v>
      </c>
      <c r="D28" s="20"/>
      <c r="E28" s="20"/>
      <c r="F28" s="16">
        <f t="shared" si="0"/>
        <v>7.7</v>
      </c>
    </row>
    <row r="29" ht="25" customHeight="true" spans="1:6">
      <c r="A29" s="21" t="s">
        <v>33</v>
      </c>
      <c r="B29" s="21" t="s">
        <v>33</v>
      </c>
      <c r="C29" s="18">
        <v>3.85</v>
      </c>
      <c r="D29" s="20"/>
      <c r="E29" s="20"/>
      <c r="F29" s="16">
        <f t="shared" si="0"/>
        <v>3.85</v>
      </c>
    </row>
    <row r="30" ht="25" customHeight="true" spans="1:6">
      <c r="A30" s="21" t="s">
        <v>34</v>
      </c>
      <c r="B30" s="21" t="s">
        <v>34</v>
      </c>
      <c r="C30" s="18">
        <v>3.3</v>
      </c>
      <c r="D30" s="20"/>
      <c r="E30" s="20"/>
      <c r="F30" s="16">
        <f t="shared" si="0"/>
        <v>3.3</v>
      </c>
    </row>
    <row r="31" ht="29" customHeight="true" spans="1:6">
      <c r="A31" s="12" t="s">
        <v>35</v>
      </c>
      <c r="B31" s="13"/>
      <c r="C31" s="14">
        <f>SUM(C32:C36)</f>
        <v>7.7</v>
      </c>
      <c r="D31" s="14">
        <f>SUM(D32:D36)</f>
        <v>46.2</v>
      </c>
      <c r="E31" s="14">
        <f>SUM(E32:E36)</f>
        <v>0</v>
      </c>
      <c r="F31" s="14">
        <f>SUM(F32:F36)</f>
        <v>53.9</v>
      </c>
    </row>
    <row r="32" ht="25" customHeight="true" spans="1:6">
      <c r="A32" s="22" t="s">
        <v>36</v>
      </c>
      <c r="B32" s="21" t="s">
        <v>37</v>
      </c>
      <c r="C32" s="18"/>
      <c r="D32" s="19">
        <v>25.3</v>
      </c>
      <c r="E32" s="18"/>
      <c r="F32" s="26">
        <f>SUM(C32:E33)</f>
        <v>28.6</v>
      </c>
    </row>
    <row r="33" ht="25" customHeight="true" spans="1:6">
      <c r="A33" s="22"/>
      <c r="B33" s="22" t="s">
        <v>38</v>
      </c>
      <c r="C33" s="20">
        <v>3.3</v>
      </c>
      <c r="D33" s="18"/>
      <c r="E33" s="20"/>
      <c r="F33" s="26"/>
    </row>
    <row r="34" ht="25" customHeight="true" spans="1:6">
      <c r="A34" s="23" t="s">
        <v>39</v>
      </c>
      <c r="B34" s="21" t="s">
        <v>40</v>
      </c>
      <c r="C34" s="18"/>
      <c r="D34" s="19">
        <v>20.9</v>
      </c>
      <c r="E34" s="18"/>
      <c r="F34" s="16">
        <f>SUM(C34:E34)</f>
        <v>20.9</v>
      </c>
    </row>
    <row r="35" ht="25" customHeight="true" spans="1:6">
      <c r="A35" s="21" t="s">
        <v>41</v>
      </c>
      <c r="B35" s="21" t="s">
        <v>42</v>
      </c>
      <c r="C35" s="18">
        <v>1.1</v>
      </c>
      <c r="D35" s="20"/>
      <c r="E35" s="20"/>
      <c r="F35" s="16">
        <f>SUM(C35:E35)</f>
        <v>1.1</v>
      </c>
    </row>
    <row r="36" ht="25" customHeight="true" spans="1:6">
      <c r="A36" s="21" t="s">
        <v>43</v>
      </c>
      <c r="B36" s="21" t="s">
        <v>44</v>
      </c>
      <c r="C36" s="18">
        <v>3.3</v>
      </c>
      <c r="D36" s="20"/>
      <c r="E36" s="20"/>
      <c r="F36" s="16">
        <f>SUM(C36:E36)</f>
        <v>3.3</v>
      </c>
    </row>
  </sheetData>
  <mergeCells count="10">
    <mergeCell ref="A2:F2"/>
    <mergeCell ref="C4:E4"/>
    <mergeCell ref="A6:B6"/>
    <mergeCell ref="A7:B7"/>
    <mergeCell ref="A31:B31"/>
    <mergeCell ref="A4:A5"/>
    <mergeCell ref="A32:A33"/>
    <mergeCell ref="B4:B5"/>
    <mergeCell ref="F4:F5"/>
    <mergeCell ref="F32:F33"/>
  </mergeCells>
  <pageMargins left="0.786805555555556" right="0.432638888888889" top="0.472222222222222" bottom="0.354166666666667" header="0.5" footer="0.236111111111111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1996-12-22T01:32:00Z</dcterms:created>
  <cp:lastPrinted>2022-06-05T02:26:00Z</cp:lastPrinted>
  <dcterms:modified xsi:type="dcterms:W3CDTF">2025-12-29T21:13:20Z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8315BE69E0C640A9A0A8469793EB405C_12</vt:lpwstr>
  </property>
</Properties>
</file>